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1680" windowWidth="19660" windowHeight="14360" tabRatio="364" activeTab="0"/>
  </bookViews>
  <sheets>
    <sheet name="Прайс 2021" sheetId="1" r:id="rId1"/>
  </sheets>
  <definedNames>
    <definedName name="_xlnm.Print_Area" localSheetId="0">'Прайс 2021'!$A$1:$J$34</definedName>
  </definedNames>
  <calcPr fullCalcOnLoad="1"/>
</workbook>
</file>

<file path=xl/sharedStrings.xml><?xml version="1.0" encoding="utf-8"?>
<sst xmlns="http://schemas.openxmlformats.org/spreadsheetml/2006/main" count="73" uniqueCount="37">
  <si>
    <t xml:space="preserve">     </t>
  </si>
  <si>
    <t>Код</t>
  </si>
  <si>
    <t>Наименование</t>
  </si>
  <si>
    <t xml:space="preserve"> Единиц в    упаковке шт.</t>
  </si>
  <si>
    <t>Наличие</t>
  </si>
  <si>
    <r>
      <t xml:space="preserve">Цена за </t>
    </r>
    <r>
      <rPr>
        <b/>
        <sz val="11"/>
        <color indexed="8"/>
        <rFont val="Times New Roman"/>
        <family val="1"/>
      </rPr>
      <t>упаковку</t>
    </r>
    <r>
      <rPr>
        <sz val="11"/>
        <color indexed="8"/>
        <rFont val="Times New Roman"/>
        <family val="1"/>
      </rPr>
      <t xml:space="preserve"> </t>
    </r>
  </si>
  <si>
    <t>Книга "Флавиан"</t>
  </si>
  <si>
    <t>Книга "Флавиан. Жизнь продолжается"</t>
  </si>
  <si>
    <t>Книга "Флавиан. Восхождение"</t>
  </si>
  <si>
    <t>Книга "Флавиан. Армагеддон"</t>
  </si>
  <si>
    <t>Книга "Селафиила"</t>
  </si>
  <si>
    <t>Книга "Русак"</t>
  </si>
  <si>
    <t>Книга "Димон"</t>
  </si>
  <si>
    <t>Книга "Воцерковление"</t>
  </si>
  <si>
    <t>Книга "Аллеи Любви"</t>
  </si>
  <si>
    <t>Книга "Инфант Алешандре". (твердая обл.)</t>
  </si>
  <si>
    <t>Книга "Флавиан" (на англ. языке)</t>
  </si>
  <si>
    <t>Док. фильм "Флавианы"</t>
  </si>
  <si>
    <t>Книга "Черная лань, бегущая по пене океанского прибоя"</t>
  </si>
  <si>
    <t xml:space="preserve">Книга "Флавиан. Белый корабль"                                                           </t>
  </si>
  <si>
    <t>Книга "Флавиан.Исповедь случайного попутчика"</t>
  </si>
  <si>
    <t>Аудиокнига "Флавиан"</t>
  </si>
  <si>
    <t>Аудиокнига "Флавиан. Жизнь продолжается"</t>
  </si>
  <si>
    <t>Аудиокнига "Флавиан. Восхождение"</t>
  </si>
  <si>
    <t>Аудиокнига "Флавиан. Армагеддон"</t>
  </si>
  <si>
    <t>_</t>
  </si>
  <si>
    <r>
      <t xml:space="preserve">Цена за экз. при заказе от: </t>
    </r>
    <r>
      <rPr>
        <b/>
        <sz val="11"/>
        <color indexed="10"/>
        <rFont val="Times New Roman"/>
        <family val="1"/>
      </rPr>
      <t>150.000</t>
    </r>
    <r>
      <rPr>
        <b/>
        <sz val="11"/>
        <color indexed="8"/>
        <rFont val="Times New Roman"/>
        <family val="1"/>
      </rPr>
      <t xml:space="preserve"> руб</t>
    </r>
  </si>
  <si>
    <r>
      <t xml:space="preserve">Цена за экз. при заказе от: </t>
    </r>
    <r>
      <rPr>
        <b/>
        <sz val="11"/>
        <color indexed="10"/>
        <rFont val="Times New Roman"/>
        <family val="1"/>
      </rPr>
      <t>10.000</t>
    </r>
    <r>
      <rPr>
        <b/>
        <sz val="11"/>
        <color indexed="8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75.000</t>
    </r>
    <r>
      <rPr>
        <b/>
        <sz val="11"/>
        <color indexed="8"/>
        <rFont val="Times New Roman"/>
        <family val="1"/>
      </rPr>
      <t xml:space="preserve"> руб.</t>
    </r>
  </si>
  <si>
    <r>
      <t xml:space="preserve">Цена за экз. при заказе от: </t>
    </r>
    <r>
      <rPr>
        <b/>
        <sz val="11"/>
        <color indexed="10"/>
        <rFont val="Times New Roman"/>
        <family val="1"/>
      </rPr>
      <t>75</t>
    </r>
    <r>
      <rPr>
        <b/>
        <sz val="11"/>
        <color indexed="10"/>
        <rFont val="Times New Roman"/>
        <family val="1"/>
      </rPr>
      <t>.000</t>
    </r>
    <r>
      <rPr>
        <b/>
        <sz val="11"/>
        <color indexed="8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150.000</t>
    </r>
    <r>
      <rPr>
        <b/>
        <sz val="11"/>
        <color indexed="8"/>
        <rFont val="Times New Roman"/>
        <family val="1"/>
      </rPr>
      <t xml:space="preserve"> руб</t>
    </r>
  </si>
  <si>
    <t>есть</t>
  </si>
  <si>
    <r>
      <t xml:space="preserve">Чтобы получить скидку, зависищаю от общей суммы приобретаемого товара, необходимо набрать нужную сумму </t>
    </r>
    <r>
      <rPr>
        <b/>
        <sz val="12"/>
        <color indexed="10"/>
        <rFont val="Times New Roman"/>
        <family val="1"/>
      </rPr>
      <t>по ценам уже с учетом данной скидки !!!</t>
    </r>
  </si>
  <si>
    <r>
      <rPr>
        <b/>
        <sz val="12"/>
        <color indexed="8"/>
        <rFont val="Times New Roman"/>
        <family val="1"/>
      </rPr>
      <t xml:space="preserve">Минимальная сумма заказа: </t>
    </r>
    <r>
      <rPr>
        <b/>
        <sz val="12"/>
        <color indexed="10"/>
        <rFont val="Times New Roman"/>
        <family val="1"/>
      </rPr>
      <t>10.000</t>
    </r>
    <r>
      <rPr>
        <b/>
        <sz val="12"/>
        <color indexed="8"/>
        <rFont val="Times New Roman"/>
        <family val="1"/>
      </rPr>
      <t xml:space="preserve"> руб.    </t>
    </r>
    <r>
      <rPr>
        <b/>
        <sz val="12"/>
        <color indexed="10"/>
        <rFont val="Times New Roman"/>
        <family val="1"/>
      </rPr>
      <t>Заказы принимаются исключительно в упаковках !!!</t>
    </r>
  </si>
  <si>
    <t xml:space="preserve">Книга "Флавиан. Дневник"                                                           </t>
  </si>
  <si>
    <t>Прайс-лист* ООО Издательство "Флавиан-Пресс"</t>
  </si>
  <si>
    <r>
      <t>*</t>
    </r>
    <r>
      <rPr>
        <sz val="10"/>
        <color indexed="8"/>
        <rFont val="Times New Roman"/>
        <family val="1"/>
      </rPr>
      <t>Приведённые цены и характеристики товаров носят исключительно ознакомительный характер и не являются публичной офертой</t>
    </r>
  </si>
  <si>
    <r>
      <t xml:space="preserve">  Отдел реализации:</t>
    </r>
    <r>
      <rPr>
        <sz val="13"/>
        <color indexed="8"/>
        <rFont val="Times New Roman"/>
        <family val="1"/>
      </rPr>
      <t xml:space="preserve">         </t>
    </r>
    <r>
      <rPr>
        <b/>
        <sz val="13"/>
        <color indexed="8"/>
        <rFont val="Times New Roman"/>
        <family val="1"/>
      </rPr>
      <t>email: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sale@flavian-press.ru                  </t>
    </r>
    <r>
      <rPr>
        <b/>
        <sz val="13"/>
        <color indexed="8"/>
        <rFont val="Times New Roman"/>
        <family val="1"/>
      </rPr>
      <t>тел:</t>
    </r>
    <r>
      <rPr>
        <sz val="13"/>
        <color indexed="8"/>
        <rFont val="Times New Roman"/>
        <family val="1"/>
      </rPr>
      <t xml:space="preserve"> +7 967 083-37-83</t>
    </r>
  </si>
  <si>
    <t>Книга "Сербское сердце Иоганна"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</si>
</sst>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#,##0.00_р_."/>
    <numFmt numFmtId="184" formatCode="#,##0&quot;р.&quot;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_₽"/>
    <numFmt numFmtId="191" formatCode="#,##0\ &quot;₽&quot;"/>
  </numFmts>
  <fonts count="6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B050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7F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AF1B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84" fontId="0" fillId="0" borderId="0" xfId="0" applyNumberFormat="1" applyFill="1" applyAlignment="1">
      <alignment wrapText="1"/>
    </xf>
    <xf numFmtId="0" fontId="0" fillId="0" borderId="0" xfId="0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wrapText="1"/>
    </xf>
    <xf numFmtId="0" fontId="45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57" fillId="0" borderId="0" xfId="42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5" fontId="0" fillId="0" borderId="16" xfId="0" applyNumberFormat="1" applyFill="1" applyBorder="1" applyAlignment="1">
      <alignment horizontal="center" vertical="center" wrapText="1"/>
    </xf>
    <xf numFmtId="5" fontId="0" fillId="0" borderId="17" xfId="0" applyNumberFormat="1" applyFill="1" applyBorder="1" applyAlignment="1">
      <alignment horizontal="center" vertical="center" wrapText="1"/>
    </xf>
    <xf numFmtId="0" fontId="58" fillId="35" borderId="18" xfId="0" applyNumberFormat="1" applyFont="1" applyFill="1" applyBorder="1" applyAlignment="1">
      <alignment horizontal="center" vertical="center" wrapText="1"/>
    </xf>
    <xf numFmtId="1" fontId="0" fillId="37" borderId="15" xfId="0" applyNumberForma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8" borderId="0" xfId="0" applyFill="1" applyAlignment="1">
      <alignment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0" fontId="55" fillId="35" borderId="20" xfId="0" applyFont="1" applyFill="1" applyBorder="1" applyAlignment="1">
      <alignment wrapText="1"/>
    </xf>
    <xf numFmtId="1" fontId="0" fillId="0" borderId="19" xfId="0" applyNumberFormat="1" applyFill="1" applyBorder="1" applyAlignment="1">
      <alignment horizontal="center" wrapText="1"/>
    </xf>
    <xf numFmtId="0" fontId="55" fillId="35" borderId="20" xfId="0" applyFont="1" applyFill="1" applyBorder="1" applyAlignment="1">
      <alignment horizontal="left" wrapText="1"/>
    </xf>
    <xf numFmtId="5" fontId="0" fillId="0" borderId="20" xfId="0" applyNumberFormat="1" applyFill="1" applyBorder="1" applyAlignment="1">
      <alignment horizontal="center" vertical="center" wrapText="1"/>
    </xf>
    <xf numFmtId="5" fontId="0" fillId="0" borderId="21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wrapText="1"/>
    </xf>
    <xf numFmtId="0" fontId="55" fillId="35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5" fontId="0" fillId="0" borderId="23" xfId="0" applyNumberFormat="1" applyFill="1" applyBorder="1" applyAlignment="1">
      <alignment horizontal="center" vertical="center" wrapText="1"/>
    </xf>
    <xf numFmtId="5" fontId="0" fillId="0" borderId="24" xfId="0" applyNumberFormat="1" applyFill="1" applyBorder="1" applyAlignment="1">
      <alignment horizontal="center" vertical="center" wrapText="1"/>
    </xf>
    <xf numFmtId="0" fontId="58" fillId="35" borderId="25" xfId="0" applyNumberFormat="1" applyFont="1" applyFill="1" applyBorder="1" applyAlignment="1">
      <alignment horizontal="center" vertical="center" wrapText="1"/>
    </xf>
    <xf numFmtId="13" fontId="45" fillId="0" borderId="0" xfId="0" applyNumberFormat="1" applyFont="1" applyAlignment="1">
      <alignment horizontal="left" wrapText="1"/>
    </xf>
    <xf numFmtId="191" fontId="0" fillId="0" borderId="0" xfId="0" applyNumberFormat="1" applyAlignment="1">
      <alignment wrapText="1"/>
    </xf>
    <xf numFmtId="191" fontId="36" fillId="0" borderId="13" xfId="0" applyNumberFormat="1" applyFont="1" applyFill="1" applyBorder="1" applyAlignment="1">
      <alignment wrapText="1"/>
    </xf>
    <xf numFmtId="191" fontId="45" fillId="0" borderId="0" xfId="0" applyNumberFormat="1" applyFont="1" applyAlignment="1">
      <alignment horizontal="left" wrapText="1"/>
    </xf>
    <xf numFmtId="191" fontId="56" fillId="33" borderId="26" xfId="0" applyNumberFormat="1" applyFont="1" applyFill="1" applyBorder="1" applyAlignment="1">
      <alignment horizontal="center" vertical="center" wrapText="1"/>
    </xf>
    <xf numFmtId="191" fontId="59" fillId="33" borderId="27" xfId="0" applyNumberFormat="1" applyFont="1" applyFill="1" applyBorder="1" applyAlignment="1">
      <alignment horizontal="center" vertical="center" wrapText="1"/>
    </xf>
    <xf numFmtId="191" fontId="0" fillId="0" borderId="0" xfId="0" applyNumberFormat="1" applyFill="1" applyBorder="1" applyAlignment="1">
      <alignment wrapText="1"/>
    </xf>
    <xf numFmtId="191" fontId="56" fillId="34" borderId="26" xfId="0" applyNumberFormat="1" applyFont="1" applyFill="1" applyBorder="1" applyAlignment="1">
      <alignment horizontal="center" vertical="center" wrapText="1"/>
    </xf>
    <xf numFmtId="191" fontId="59" fillId="34" borderId="2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1" fillId="35" borderId="20" xfId="0" applyFont="1" applyFill="1" applyBorder="1" applyAlignment="1">
      <alignment horizontal="left" vertical="center" wrapText="1"/>
    </xf>
    <xf numFmtId="1" fontId="35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191" fontId="59" fillId="13" borderId="27" xfId="0" applyNumberFormat="1" applyFont="1" applyFill="1" applyBorder="1" applyAlignment="1">
      <alignment horizontal="center" vertical="center" wrapText="1"/>
    </xf>
    <xf numFmtId="191" fontId="59" fillId="39" borderId="27" xfId="0" applyNumberFormat="1" applyFont="1" applyFill="1" applyBorder="1" applyAlignment="1">
      <alignment horizontal="center" vertical="center" wrapText="1"/>
    </xf>
    <xf numFmtId="191" fontId="59" fillId="40" borderId="27" xfId="0" applyNumberFormat="1" applyFont="1" applyFill="1" applyBorder="1" applyAlignment="1">
      <alignment horizontal="center" vertical="center" wrapText="1"/>
    </xf>
    <xf numFmtId="191" fontId="56" fillId="40" borderId="26" xfId="0" applyNumberFormat="1" applyFont="1" applyFill="1" applyBorder="1" applyAlignment="1">
      <alignment horizontal="center" vertical="center" wrapText="1"/>
    </xf>
    <xf numFmtId="0" fontId="55" fillId="4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45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85" workbookViewId="0" topLeftCell="B4">
      <selection activeCell="D9" sqref="D9"/>
    </sheetView>
  </sheetViews>
  <sheetFormatPr defaultColWidth="8.8515625" defaultRowHeight="15"/>
  <cols>
    <col min="1" max="1" width="4.00390625" style="4" customWidth="1"/>
    <col min="2" max="2" width="38.421875" style="4" customWidth="1"/>
    <col min="3" max="3" width="7.140625" style="4" customWidth="1"/>
    <col min="4" max="4" width="10.421875" style="43" customWidth="1"/>
    <col min="5" max="5" width="10.00390625" style="4" customWidth="1"/>
    <col min="6" max="6" width="10.421875" style="43" customWidth="1"/>
    <col min="7" max="7" width="8.7109375" style="4" customWidth="1"/>
    <col min="8" max="8" width="10.00390625" style="43" customWidth="1"/>
    <col min="9" max="9" width="9.421875" style="4" customWidth="1"/>
    <col min="10" max="10" width="13.140625" style="6" customWidth="1"/>
    <col min="11" max="16384" width="8.8515625" style="4" customWidth="1"/>
  </cols>
  <sheetData>
    <row r="1" spans="1:10" ht="18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6.5">
      <c r="A2" s="67" t="s">
        <v>35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3.75" customHeight="1" thickBot="1">
      <c r="A3" s="10" t="s">
        <v>0</v>
      </c>
      <c r="B3" s="11"/>
      <c r="E3" s="12"/>
      <c r="G3" s="12"/>
      <c r="I3" s="12"/>
      <c r="J3" s="13"/>
    </row>
    <row r="4" spans="1:10" ht="90" customHeight="1">
      <c r="A4" s="14" t="s">
        <v>1</v>
      </c>
      <c r="B4" s="15" t="s">
        <v>2</v>
      </c>
      <c r="C4" s="3" t="s">
        <v>3</v>
      </c>
      <c r="D4" s="61" t="s">
        <v>27</v>
      </c>
      <c r="E4" s="62" t="s">
        <v>5</v>
      </c>
      <c r="F4" s="46" t="s">
        <v>28</v>
      </c>
      <c r="G4" s="1" t="s">
        <v>5</v>
      </c>
      <c r="H4" s="49" t="s">
        <v>26</v>
      </c>
      <c r="I4" s="2" t="s">
        <v>5</v>
      </c>
      <c r="J4" s="7" t="s">
        <v>4</v>
      </c>
    </row>
    <row r="5" spans="1:10" ht="16.5" customHeight="1">
      <c r="A5" s="16">
        <v>111</v>
      </c>
      <c r="B5" s="17" t="s">
        <v>6</v>
      </c>
      <c r="C5" s="18">
        <v>16</v>
      </c>
      <c r="D5" s="60">
        <v>236</v>
      </c>
      <c r="E5" s="19">
        <f aca="true" t="shared" si="0" ref="E5:E20">C5*D5</f>
        <v>3776</v>
      </c>
      <c r="F5" s="47">
        <v>226</v>
      </c>
      <c r="G5" s="19">
        <f>F5*C5</f>
        <v>3616</v>
      </c>
      <c r="H5" s="50">
        <v>213</v>
      </c>
      <c r="I5" s="20">
        <f aca="true" t="shared" si="1" ref="I5:I20">H5*C5</f>
        <v>3408</v>
      </c>
      <c r="J5" s="21" t="s">
        <v>29</v>
      </c>
    </row>
    <row r="6" spans="1:12" s="24" customFormat="1" ht="16.5" customHeight="1">
      <c r="A6" s="22">
        <v>112</v>
      </c>
      <c r="B6" s="17" t="s">
        <v>7</v>
      </c>
      <c r="C6" s="23">
        <v>16</v>
      </c>
      <c r="D6" s="60">
        <v>236</v>
      </c>
      <c r="E6" s="19">
        <f>C6*D6</f>
        <v>3776</v>
      </c>
      <c r="F6" s="47">
        <v>226</v>
      </c>
      <c r="G6" s="19">
        <f>F6*C6</f>
        <v>3616</v>
      </c>
      <c r="H6" s="50">
        <v>213</v>
      </c>
      <c r="I6" s="20">
        <f>H6*C6</f>
        <v>3408</v>
      </c>
      <c r="J6" s="21" t="s">
        <v>29</v>
      </c>
      <c r="L6" s="52"/>
    </row>
    <row r="7" spans="1:12" ht="16.5" customHeight="1">
      <c r="A7" s="25">
        <v>113</v>
      </c>
      <c r="B7" s="17" t="s">
        <v>8</v>
      </c>
      <c r="C7" s="18">
        <v>16</v>
      </c>
      <c r="D7" s="60">
        <v>242</v>
      </c>
      <c r="E7" s="19">
        <f>C7*D7</f>
        <v>3872</v>
      </c>
      <c r="F7" s="47">
        <v>231</v>
      </c>
      <c r="G7" s="19">
        <f>F7*C7</f>
        <v>3696</v>
      </c>
      <c r="H7" s="50">
        <v>218</v>
      </c>
      <c r="I7" s="20">
        <f>H7*C7</f>
        <v>3488</v>
      </c>
      <c r="J7" s="21" t="s">
        <v>29</v>
      </c>
      <c r="L7" s="52"/>
    </row>
    <row r="8" spans="1:12" ht="16.5" customHeight="1">
      <c r="A8" s="25">
        <v>114</v>
      </c>
      <c r="B8" s="17" t="s">
        <v>9</v>
      </c>
      <c r="C8" s="18">
        <v>14</v>
      </c>
      <c r="D8" s="60">
        <v>259</v>
      </c>
      <c r="E8" s="19">
        <f>C8*D8</f>
        <v>3626</v>
      </c>
      <c r="F8" s="47">
        <v>248</v>
      </c>
      <c r="G8" s="19">
        <f>F8*C8</f>
        <v>3472</v>
      </c>
      <c r="H8" s="50">
        <v>234</v>
      </c>
      <c r="I8" s="20">
        <f>H8*C8</f>
        <v>3276</v>
      </c>
      <c r="J8" s="21" t="s">
        <v>29</v>
      </c>
      <c r="L8" s="52"/>
    </row>
    <row r="9" spans="1:12" s="51" customFormat="1" ht="30" customHeight="1">
      <c r="A9" s="26">
        <v>115</v>
      </c>
      <c r="B9" s="27" t="s">
        <v>20</v>
      </c>
      <c r="C9" s="63">
        <v>24</v>
      </c>
      <c r="D9" s="60">
        <v>173</v>
      </c>
      <c r="E9" s="19">
        <f t="shared" si="0"/>
        <v>4152</v>
      </c>
      <c r="F9" s="47">
        <v>165</v>
      </c>
      <c r="G9" s="19">
        <f aca="true" t="shared" si="2" ref="G9:G20">F9*C9</f>
        <v>3960</v>
      </c>
      <c r="H9" s="58">
        <v>156</v>
      </c>
      <c r="I9" s="20">
        <f t="shared" si="1"/>
        <v>3744</v>
      </c>
      <c r="J9" s="21" t="s">
        <v>29</v>
      </c>
      <c r="L9" s="52"/>
    </row>
    <row r="10" spans="1:12" ht="15" customHeight="1">
      <c r="A10" s="26">
        <v>116</v>
      </c>
      <c r="B10" s="27" t="s">
        <v>19</v>
      </c>
      <c r="C10" s="55">
        <v>16</v>
      </c>
      <c r="D10" s="60">
        <v>259</v>
      </c>
      <c r="E10" s="19">
        <f t="shared" si="0"/>
        <v>4144</v>
      </c>
      <c r="F10" s="59">
        <v>248</v>
      </c>
      <c r="G10" s="19">
        <f t="shared" si="2"/>
        <v>3968</v>
      </c>
      <c r="H10" s="58">
        <v>234</v>
      </c>
      <c r="I10" s="20">
        <f t="shared" si="1"/>
        <v>3744</v>
      </c>
      <c r="J10" s="21" t="s">
        <v>29</v>
      </c>
      <c r="L10" s="52"/>
    </row>
    <row r="11" spans="1:12" s="51" customFormat="1" ht="15" customHeight="1">
      <c r="A11" s="26">
        <v>131</v>
      </c>
      <c r="B11" s="27" t="s">
        <v>32</v>
      </c>
      <c r="C11" s="55">
        <v>14</v>
      </c>
      <c r="D11" s="60">
        <v>298</v>
      </c>
      <c r="E11" s="19">
        <f t="shared" si="0"/>
        <v>4172</v>
      </c>
      <c r="F11" s="59">
        <v>285</v>
      </c>
      <c r="G11" s="19">
        <f t="shared" si="2"/>
        <v>3990</v>
      </c>
      <c r="H11" s="58">
        <v>269</v>
      </c>
      <c r="I11" s="20">
        <f t="shared" si="1"/>
        <v>3766</v>
      </c>
      <c r="J11" s="21" t="s">
        <v>29</v>
      </c>
      <c r="L11" s="52"/>
    </row>
    <row r="12" spans="1:12" ht="17.25" customHeight="1">
      <c r="A12" s="25">
        <v>117</v>
      </c>
      <c r="B12" s="17" t="s">
        <v>10</v>
      </c>
      <c r="C12" s="56">
        <v>16</v>
      </c>
      <c r="D12" s="60">
        <v>247</v>
      </c>
      <c r="E12" s="19">
        <f t="shared" si="0"/>
        <v>3952</v>
      </c>
      <c r="F12" s="59">
        <v>237</v>
      </c>
      <c r="G12" s="19">
        <f t="shared" si="2"/>
        <v>3792</v>
      </c>
      <c r="H12" s="58">
        <v>224</v>
      </c>
      <c r="I12" s="20">
        <f t="shared" si="1"/>
        <v>3584</v>
      </c>
      <c r="J12" s="21" t="s">
        <v>29</v>
      </c>
      <c r="L12" s="52"/>
    </row>
    <row r="13" spans="1:12" ht="17.25" customHeight="1">
      <c r="A13" s="25">
        <v>118</v>
      </c>
      <c r="B13" s="17" t="s">
        <v>11</v>
      </c>
      <c r="C13" s="56">
        <v>16</v>
      </c>
      <c r="D13" s="60">
        <v>230</v>
      </c>
      <c r="E13" s="19">
        <f t="shared" si="0"/>
        <v>3680</v>
      </c>
      <c r="F13" s="59">
        <v>220</v>
      </c>
      <c r="G13" s="19">
        <f t="shared" si="2"/>
        <v>3520</v>
      </c>
      <c r="H13" s="58">
        <v>208</v>
      </c>
      <c r="I13" s="20">
        <f t="shared" si="1"/>
        <v>3328</v>
      </c>
      <c r="J13" s="21" t="s">
        <v>29</v>
      </c>
      <c r="L13" s="52"/>
    </row>
    <row r="14" spans="1:12" s="51" customFormat="1" ht="16.5" customHeight="1">
      <c r="A14" s="25">
        <v>119</v>
      </c>
      <c r="B14" s="17" t="s">
        <v>12</v>
      </c>
      <c r="C14" s="56">
        <v>16</v>
      </c>
      <c r="D14" s="60">
        <v>259</v>
      </c>
      <c r="E14" s="19">
        <f t="shared" si="0"/>
        <v>4144</v>
      </c>
      <c r="F14" s="59">
        <v>248</v>
      </c>
      <c r="G14" s="19">
        <f t="shared" si="2"/>
        <v>3968</v>
      </c>
      <c r="H14" s="58">
        <v>234</v>
      </c>
      <c r="I14" s="20">
        <f t="shared" si="1"/>
        <v>3744</v>
      </c>
      <c r="J14" s="21" t="s">
        <v>29</v>
      </c>
      <c r="L14" s="52"/>
    </row>
    <row r="15" spans="1:12" ht="16.5" customHeight="1">
      <c r="A15" s="25">
        <v>120</v>
      </c>
      <c r="B15" s="17" t="s">
        <v>13</v>
      </c>
      <c r="C15" s="56">
        <v>30</v>
      </c>
      <c r="D15" s="60">
        <v>178</v>
      </c>
      <c r="E15" s="19">
        <f t="shared" si="0"/>
        <v>5340</v>
      </c>
      <c r="F15" s="59">
        <v>171</v>
      </c>
      <c r="G15" s="19">
        <f t="shared" si="2"/>
        <v>5130</v>
      </c>
      <c r="H15" s="58">
        <v>161</v>
      </c>
      <c r="I15" s="20">
        <f t="shared" si="1"/>
        <v>4830</v>
      </c>
      <c r="J15" s="21" t="s">
        <v>29</v>
      </c>
      <c r="L15" s="52"/>
    </row>
    <row r="16" spans="1:12" s="29" customFormat="1" ht="16.5" customHeight="1">
      <c r="A16" s="26">
        <v>121</v>
      </c>
      <c r="B16" s="27" t="s">
        <v>14</v>
      </c>
      <c r="C16" s="55">
        <v>14</v>
      </c>
      <c r="D16" s="60">
        <v>247</v>
      </c>
      <c r="E16" s="19">
        <f t="shared" si="0"/>
        <v>3458</v>
      </c>
      <c r="F16" s="59">
        <v>237</v>
      </c>
      <c r="G16" s="19">
        <f t="shared" si="2"/>
        <v>3318</v>
      </c>
      <c r="H16" s="58">
        <v>224</v>
      </c>
      <c r="I16" s="20">
        <f t="shared" si="1"/>
        <v>3136</v>
      </c>
      <c r="J16" s="21" t="s">
        <v>29</v>
      </c>
      <c r="L16" s="52"/>
    </row>
    <row r="17" spans="1:12" s="29" customFormat="1" ht="18.75" customHeight="1">
      <c r="A17" s="26">
        <v>122</v>
      </c>
      <c r="B17" s="17" t="s">
        <v>15</v>
      </c>
      <c r="C17" s="55">
        <v>16</v>
      </c>
      <c r="D17" s="60">
        <v>247</v>
      </c>
      <c r="E17" s="19">
        <f t="shared" si="0"/>
        <v>3952</v>
      </c>
      <c r="F17" s="59">
        <v>237</v>
      </c>
      <c r="G17" s="19">
        <f t="shared" si="2"/>
        <v>3792</v>
      </c>
      <c r="H17" s="58">
        <v>224</v>
      </c>
      <c r="I17" s="20">
        <f t="shared" si="1"/>
        <v>3584</v>
      </c>
      <c r="J17" s="21" t="s">
        <v>29</v>
      </c>
      <c r="L17" s="52"/>
    </row>
    <row r="18" spans="1:12" s="51" customFormat="1" ht="30">
      <c r="A18" s="54">
        <v>123</v>
      </c>
      <c r="B18" s="53" t="s">
        <v>18</v>
      </c>
      <c r="C18" s="57">
        <v>12</v>
      </c>
      <c r="D18" s="60">
        <v>298</v>
      </c>
      <c r="E18" s="19">
        <f t="shared" si="0"/>
        <v>3576</v>
      </c>
      <c r="F18" s="59">
        <v>285</v>
      </c>
      <c r="G18" s="19">
        <f t="shared" si="2"/>
        <v>3420</v>
      </c>
      <c r="H18" s="58">
        <v>269</v>
      </c>
      <c r="I18" s="20">
        <f t="shared" si="1"/>
        <v>3228</v>
      </c>
      <c r="J18" s="21" t="s">
        <v>29</v>
      </c>
      <c r="L18" s="52"/>
    </row>
    <row r="19" spans="1:10" ht="16.5" customHeight="1">
      <c r="A19" s="30">
        <v>124</v>
      </c>
      <c r="B19" s="31" t="s">
        <v>36</v>
      </c>
      <c r="C19" s="28">
        <v>20</v>
      </c>
      <c r="D19" s="60">
        <v>150</v>
      </c>
      <c r="E19" s="19">
        <f t="shared" si="0"/>
        <v>3000</v>
      </c>
      <c r="F19" s="59">
        <v>143</v>
      </c>
      <c r="G19" s="19">
        <f t="shared" si="2"/>
        <v>2860</v>
      </c>
      <c r="H19" s="58">
        <v>135</v>
      </c>
      <c r="I19" s="20">
        <f t="shared" si="1"/>
        <v>2700</v>
      </c>
      <c r="J19" s="21" t="s">
        <v>29</v>
      </c>
    </row>
    <row r="20" spans="1:10" ht="16.5" customHeight="1">
      <c r="A20" s="32">
        <v>125</v>
      </c>
      <c r="B20" s="33" t="s">
        <v>16</v>
      </c>
      <c r="C20" s="28">
        <v>16</v>
      </c>
      <c r="D20" s="60">
        <v>184</v>
      </c>
      <c r="E20" s="19">
        <f t="shared" si="0"/>
        <v>2944</v>
      </c>
      <c r="F20" s="47">
        <v>176</v>
      </c>
      <c r="G20" s="19">
        <f t="shared" si="2"/>
        <v>2816</v>
      </c>
      <c r="H20" s="58">
        <v>166</v>
      </c>
      <c r="I20" s="20">
        <f t="shared" si="1"/>
        <v>2656</v>
      </c>
      <c r="J20" s="21" t="s">
        <v>29</v>
      </c>
    </row>
    <row r="21" spans="1:10" ht="16.5" customHeight="1">
      <c r="A21" s="32">
        <v>126</v>
      </c>
      <c r="B21" s="33" t="s">
        <v>17</v>
      </c>
      <c r="C21" s="28">
        <v>1</v>
      </c>
      <c r="D21" s="60">
        <v>55</v>
      </c>
      <c r="E21" s="34" t="s">
        <v>25</v>
      </c>
      <c r="F21" s="47">
        <v>53</v>
      </c>
      <c r="G21" s="34" t="s">
        <v>25</v>
      </c>
      <c r="H21" s="50">
        <v>50</v>
      </c>
      <c r="I21" s="35" t="s">
        <v>25</v>
      </c>
      <c r="J21" s="21" t="s">
        <v>29</v>
      </c>
    </row>
    <row r="22" spans="1:10" ht="16.5" customHeight="1">
      <c r="A22" s="32">
        <v>127</v>
      </c>
      <c r="B22" s="33" t="s">
        <v>21</v>
      </c>
      <c r="C22" s="28">
        <v>1</v>
      </c>
      <c r="D22" s="60">
        <v>55</v>
      </c>
      <c r="E22" s="34" t="s">
        <v>25</v>
      </c>
      <c r="F22" s="47">
        <v>53</v>
      </c>
      <c r="G22" s="34" t="s">
        <v>25</v>
      </c>
      <c r="H22" s="50">
        <v>50</v>
      </c>
      <c r="I22" s="35" t="s">
        <v>25</v>
      </c>
      <c r="J22" s="21" t="s">
        <v>29</v>
      </c>
    </row>
    <row r="23" spans="1:10" ht="16.5" customHeight="1">
      <c r="A23" s="32">
        <v>128</v>
      </c>
      <c r="B23" s="33" t="s">
        <v>22</v>
      </c>
      <c r="C23" s="28">
        <v>1</v>
      </c>
      <c r="D23" s="60">
        <v>55</v>
      </c>
      <c r="E23" s="34" t="s">
        <v>25</v>
      </c>
      <c r="F23" s="47">
        <v>53</v>
      </c>
      <c r="G23" s="34" t="s">
        <v>25</v>
      </c>
      <c r="H23" s="50">
        <v>50</v>
      </c>
      <c r="I23" s="35" t="s">
        <v>25</v>
      </c>
      <c r="J23" s="21" t="s">
        <v>29</v>
      </c>
    </row>
    <row r="24" spans="1:10" ht="16.5" customHeight="1">
      <c r="A24" s="32">
        <v>129</v>
      </c>
      <c r="B24" s="33" t="s">
        <v>23</v>
      </c>
      <c r="C24" s="28">
        <v>1</v>
      </c>
      <c r="D24" s="60">
        <v>55</v>
      </c>
      <c r="E24" s="34" t="s">
        <v>25</v>
      </c>
      <c r="F24" s="47">
        <v>53</v>
      </c>
      <c r="G24" s="34" t="s">
        <v>25</v>
      </c>
      <c r="H24" s="50">
        <v>50</v>
      </c>
      <c r="I24" s="35" t="s">
        <v>25</v>
      </c>
      <c r="J24" s="21" t="s">
        <v>29</v>
      </c>
    </row>
    <row r="25" spans="1:10" ht="15.75" customHeight="1" thickBot="1">
      <c r="A25" s="36">
        <v>130</v>
      </c>
      <c r="B25" s="37" t="s">
        <v>24</v>
      </c>
      <c r="C25" s="38">
        <v>1</v>
      </c>
      <c r="D25" s="60">
        <v>55</v>
      </c>
      <c r="E25" s="39" t="s">
        <v>25</v>
      </c>
      <c r="F25" s="47">
        <v>53</v>
      </c>
      <c r="G25" s="39" t="s">
        <v>25</v>
      </c>
      <c r="H25" s="50">
        <v>50</v>
      </c>
      <c r="I25" s="40" t="s">
        <v>25</v>
      </c>
      <c r="J25" s="41" t="s">
        <v>29</v>
      </c>
    </row>
    <row r="26" spans="1:10" ht="18" customHeight="1">
      <c r="A26" s="70" t="s">
        <v>31</v>
      </c>
      <c r="B26" s="71"/>
      <c r="C26" s="71"/>
      <c r="D26" s="71"/>
      <c r="E26" s="71"/>
      <c r="F26" s="71"/>
      <c r="G26" s="71"/>
      <c r="H26" s="44"/>
      <c r="I26" s="8"/>
      <c r="J26" s="8"/>
    </row>
    <row r="27" spans="6:7" ht="1.5" customHeight="1">
      <c r="F27" s="48"/>
      <c r="G27" s="5"/>
    </row>
    <row r="28" spans="1:10" ht="33" customHeight="1">
      <c r="A28" s="72" t="s">
        <v>30</v>
      </c>
      <c r="B28" s="72"/>
      <c r="C28" s="72"/>
      <c r="D28" s="72"/>
      <c r="E28" s="72"/>
      <c r="F28" s="72"/>
      <c r="G28" s="72"/>
      <c r="H28" s="45"/>
      <c r="I28" s="42"/>
      <c r="J28" s="9"/>
    </row>
    <row r="29" ht="3" customHeight="1"/>
    <row r="30" spans="1:10" ht="15.75">
      <c r="A30" s="69" t="s">
        <v>34</v>
      </c>
      <c r="B30" s="69"/>
      <c r="C30" s="69"/>
      <c r="D30" s="69"/>
      <c r="E30" s="69"/>
      <c r="F30" s="69"/>
      <c r="G30" s="69"/>
      <c r="H30" s="69"/>
      <c r="I30" s="69"/>
      <c r="J30" s="69"/>
    </row>
    <row r="31" ht="3.75" customHeight="1">
      <c r="J31" s="13"/>
    </row>
    <row r="32" spans="1:10" ht="15.75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ht="3" customHeight="1"/>
    <row r="35" ht="13.5" customHeight="1"/>
    <row r="37" ht="13.5" customHeight="1"/>
    <row r="39" ht="13.5" customHeight="1"/>
  </sheetData>
  <sheetProtection/>
  <mergeCells count="6">
    <mergeCell ref="A1:J1"/>
    <mergeCell ref="A2:J2"/>
    <mergeCell ref="A30:J30"/>
    <mergeCell ref="A32:J32"/>
    <mergeCell ref="A26:G26"/>
    <mergeCell ref="A28:G28"/>
  </mergeCells>
  <printOptions/>
  <pageMargins left="0.3958333333333333" right="0.15625" top="0.1590909090909091" bottom="0.1333333333333333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Microsoft Office User</cp:lastModifiedBy>
  <cp:lastPrinted>2014-11-02T21:31:31Z</cp:lastPrinted>
  <dcterms:created xsi:type="dcterms:W3CDTF">2011-11-15T18:22:06Z</dcterms:created>
  <dcterms:modified xsi:type="dcterms:W3CDTF">2021-03-02T07:07:29Z</dcterms:modified>
  <cp:category/>
  <cp:version/>
  <cp:contentType/>
  <cp:contentStatus/>
</cp:coreProperties>
</file>